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B27D785-6C9E-4BC3-A0E9-6EEE6DA280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definedNames>
    <definedName name="_xlnm._FilterDatabase" localSheetId="0" hidden="1">Planilha1!$B$2:$L$57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I57" i="1"/>
  <c r="J57" i="1"/>
  <c r="G57" i="1"/>
</calcChain>
</file>

<file path=xl/sharedStrings.xml><?xml version="1.0" encoding="utf-8"?>
<sst xmlns="http://schemas.openxmlformats.org/spreadsheetml/2006/main" count="342" uniqueCount="127">
  <si>
    <t xml:space="preserve">         MODELO 09 - FROTA DE VEÍCULOS*</t>
  </si>
  <si>
    <t>Marca / Modelo</t>
  </si>
  <si>
    <t>Secretaria</t>
  </si>
  <si>
    <t>Ano</t>
  </si>
  <si>
    <t>Placa</t>
  </si>
  <si>
    <t>Tipo do
combustível</t>
  </si>
  <si>
    <t>Consumo anual (L)</t>
  </si>
  <si>
    <t>Consumo Anual (R$)</t>
  </si>
  <si>
    <t>Despesas com
peças (R$)</t>
  </si>
  <si>
    <t>Despesas com
serviços (R$)</t>
  </si>
  <si>
    <t>Tipo da frota</t>
  </si>
  <si>
    <t>Situação de
utilização</t>
  </si>
  <si>
    <t>AGRICULTURA</t>
  </si>
  <si>
    <t>--</t>
  </si>
  <si>
    <t>Próprio</t>
  </si>
  <si>
    <t>Uso</t>
  </si>
  <si>
    <t>TRATOR / VALTRA</t>
  </si>
  <si>
    <t>RETROESCAVADEIRA / VALTRA</t>
  </si>
  <si>
    <t>QGC2905</t>
  </si>
  <si>
    <t xml:space="preserve">ASSISTÊNCIA </t>
  </si>
  <si>
    <t>QGT4A38</t>
  </si>
  <si>
    <t>QGM4658</t>
  </si>
  <si>
    <t>SAÚDE</t>
  </si>
  <si>
    <t>QGF9514</t>
  </si>
  <si>
    <t>QGM6207</t>
  </si>
  <si>
    <t>SAVEIRO MARIMAR AMB / VW</t>
  </si>
  <si>
    <t>RGN6A30</t>
  </si>
  <si>
    <t>RGN6A20</t>
  </si>
  <si>
    <t>QGZ5G39</t>
  </si>
  <si>
    <t>NOG8956</t>
  </si>
  <si>
    <t>QGM4598</t>
  </si>
  <si>
    <t>OKB3219</t>
  </si>
  <si>
    <t>OKB5059</t>
  </si>
  <si>
    <t>RGI1E30</t>
  </si>
  <si>
    <t>RGN5J80</t>
  </si>
  <si>
    <t>EDUCAÇÃO</t>
  </si>
  <si>
    <t>OJX5848</t>
  </si>
  <si>
    <t>Inativo</t>
  </si>
  <si>
    <t>OJX5867</t>
  </si>
  <si>
    <t>ÔNIBUS ESCOLAR / VW</t>
  </si>
  <si>
    <t>QGJ4084</t>
  </si>
  <si>
    <t>OJX5858</t>
  </si>
  <si>
    <t>NNZ9916</t>
  </si>
  <si>
    <t>QGJ4154</t>
  </si>
  <si>
    <t>NNJ8125</t>
  </si>
  <si>
    <t>QGY7G22</t>
  </si>
  <si>
    <t>QGM4628</t>
  </si>
  <si>
    <t>QGM4698</t>
  </si>
  <si>
    <t>QGD7393</t>
  </si>
  <si>
    <t>OWC6733</t>
  </si>
  <si>
    <t>INFRAESTRUTURA</t>
  </si>
  <si>
    <t>OKC7241</t>
  </si>
  <si>
    <t>TRATOR / AGRALE</t>
  </si>
  <si>
    <t>NOG4852</t>
  </si>
  <si>
    <t>CAÇAMBA / MERCEDEZ</t>
  </si>
  <si>
    <t>CAÇAMBA / FORD</t>
  </si>
  <si>
    <t>Tipo do combustível: informar se é gasolina, álcool (ou bicombustível) ou diesel.</t>
  </si>
  <si>
    <t>Consumo anual: informar o consumo anual de combustível.</t>
  </si>
  <si>
    <t>Despesas com peças: informar a despesa anual de manutenção com peças para reparo, conserto, reposição, etc.</t>
  </si>
  <si>
    <t>Despesas com serviços: informar a despesa anual com serviços de manutenção dos veículos.</t>
  </si>
  <si>
    <t xml:space="preserve">Tipo da frota: identificar se o veículo é próprio, locado e os que não pertençam ao órgão ou entidade mas se encontram à sua disposição. </t>
  </si>
  <si>
    <t>Situação de utilização: informar se o veículo está em uso ou desativado.</t>
  </si>
  <si>
    <t>RGN5J70</t>
  </si>
  <si>
    <t>QGM4618</t>
  </si>
  <si>
    <t>_</t>
  </si>
  <si>
    <t xml:space="preserve">CARREGADEIRA / XCMG </t>
  </si>
  <si>
    <t>RGN8I96</t>
  </si>
  <si>
    <t>RGN8H18</t>
  </si>
  <si>
    <t>RGI1E20</t>
  </si>
  <si>
    <t>QGT2J79</t>
  </si>
  <si>
    <t>RQA7D14</t>
  </si>
  <si>
    <t>RQA7D23</t>
  </si>
  <si>
    <t>OJY9F11</t>
  </si>
  <si>
    <t>OJY9F12</t>
  </si>
  <si>
    <t>RQB9B80</t>
  </si>
  <si>
    <t>RQH6E80</t>
  </si>
  <si>
    <t>OJY6E93</t>
  </si>
  <si>
    <t>RQB2E67</t>
  </si>
  <si>
    <t>RQH7A30</t>
  </si>
  <si>
    <t>RQH7A20</t>
  </si>
  <si>
    <t>RGH5B87</t>
  </si>
  <si>
    <t>RQ15H16</t>
  </si>
  <si>
    <t>GASOLINA</t>
  </si>
  <si>
    <t>RQG8B63</t>
  </si>
  <si>
    <t xml:space="preserve"> DIESEL COMUM</t>
  </si>
  <si>
    <t xml:space="preserve"> DIESELS10</t>
  </si>
  <si>
    <t>legenda:</t>
  </si>
  <si>
    <t>TOTAL</t>
  </si>
  <si>
    <t xml:space="preserve">SAVEIRO CS RB MK </t>
  </si>
  <si>
    <t xml:space="preserve">PA MECANICA </t>
  </si>
  <si>
    <t>AMBULANCIA / VW / SAVEIRO MODIFICAR AB1</t>
  </si>
  <si>
    <t>AUTOMOVEL / VW / GOL MPI</t>
  </si>
  <si>
    <t xml:space="preserve">AUTOMOVEL / VW / GOL MPI </t>
  </si>
  <si>
    <t>AUTOMOVEL / VW / NOVO GOL 1.0</t>
  </si>
  <si>
    <t xml:space="preserve">CAMINHONETE / VW / NOVA SAVEIRO RB MBVS </t>
  </si>
  <si>
    <t>AUTOMOVEL / VW / NOVO GOL TL MCV</t>
  </si>
  <si>
    <t>AMBULANCIA / VW / SAVEIRO TECFORM AB1/</t>
  </si>
  <si>
    <t>MICROONIBUS / M. BENZ / 515 CDI SPRINTERM</t>
  </si>
  <si>
    <t xml:space="preserve">AMBULANCIA / VW / SAVEIRO RAYTEC AMB </t>
  </si>
  <si>
    <t xml:space="preserve">AUTOMOVEL / VW / GOL 1.0L MC4 </t>
  </si>
  <si>
    <t>AUTOMOVEL  / VW / GOL 1.0L MC4</t>
  </si>
  <si>
    <t>AUTOMOVEL / VW / SPACEFOX TL MBV</t>
  </si>
  <si>
    <t xml:space="preserve">AUTOMOVEL / VW / FOX CONNECT MB </t>
  </si>
  <si>
    <t xml:space="preserve">AMBULANCIA / VW / SAVEIRO MARIMAR AMB </t>
  </si>
  <si>
    <t>AUTOMOVEL / VW / GOL MPI / VW</t>
  </si>
  <si>
    <t>AUTOMOVEL / VW / SAVEIRO CS RB MF</t>
  </si>
  <si>
    <t xml:space="preserve">AUTOMOVEL / FIAT / MOBI LIKE 1.0 </t>
  </si>
  <si>
    <t xml:space="preserve">AMBULANCIA / FIAT / STRADA MODIFICAR AB1 </t>
  </si>
  <si>
    <t>AMBULANCIA / VW / SAVEIRO TECFORM AB1</t>
  </si>
  <si>
    <t>AMBULANCIA  / VW / SAVEIRO TECFORM AB1</t>
  </si>
  <si>
    <t>AUTOMOVEL / VW / SAVEIRO CS RB MK</t>
  </si>
  <si>
    <t xml:space="preserve">CAMINHONETE / FIAT / STRADA FREEDOM 1.3 CS </t>
  </si>
  <si>
    <t>MICROONIBUS / M. BENZ / 415 CDI SPRINTERM</t>
  </si>
  <si>
    <t>ONIBUS / M.  BENZ / OF 1519 R.ORE</t>
  </si>
  <si>
    <t>ONIBUS / M. BENZ / OF 1519 R. ORE</t>
  </si>
  <si>
    <t>ONIBUS / MARCOPOLO / VOLARE V8L ESC</t>
  </si>
  <si>
    <t>ONIBUS / MPOLO / VOLARE V8L 4X4 EO</t>
  </si>
  <si>
    <t>ONIBUS / VW / 15.190 EOD E.S.ORE</t>
  </si>
  <si>
    <t>ONIBUS / VW / 15.190 EOD ESCOLAR HD</t>
  </si>
  <si>
    <t xml:space="preserve">ONIBUS / VW / NEOBUS 15.190 ESC </t>
  </si>
  <si>
    <t>ONIBUS / VW / NEOBUS TH O</t>
  </si>
  <si>
    <t xml:space="preserve">AUTOMOVEL / CITROEN / AIRCROSS STARTMT </t>
  </si>
  <si>
    <t>AUTOMOVEL / GM / CHEV SPIN 1.8L MT LT</t>
  </si>
  <si>
    <t xml:space="preserve">CAMINHONETE / FIAT / TORO FREEDOM AT9 4X4 </t>
  </si>
  <si>
    <t>MICROONIBUS / M. BENZ / 417 SPRINTER M</t>
  </si>
  <si>
    <t>CATERPILLAR MOTONIVELADORA  / PATROL</t>
  </si>
  <si>
    <t>CAMINHONETE / VW / SAVEIRO CS ST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</si>
</sst>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0" fillId="0" borderId="0" xfId="0" applyNumberFormat="1"/>
    <xf numFmtId="164" fontId="0" fillId="0" borderId="0" xfId="0" applyNumberFormat="1"/>
    <xf numFmtId="0" fontId="9" fillId="0" borderId="0" xfId="0" applyFont="1"/>
    <xf numFmtId="164" fontId="9" fillId="0" borderId="0" xfId="0" applyNumberFormat="1" applyFont="1"/>
    <xf numFmtId="165" fontId="7" fillId="2" borderId="1" xfId="1" applyNumberFormat="1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44" fontId="4" fillId="2" borderId="1" xfId="2" quotePrefix="1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/>
    </xf>
    <xf numFmtId="44" fontId="8" fillId="2" borderId="1" xfId="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4" fontId="7" fillId="2" borderId="2" xfId="2" applyFont="1" applyFill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44" fontId="9" fillId="4" borderId="1" xfId="2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>
      <alignment horizontal="center" vertical="center" wrapText="1"/>
    </xf>
    <xf numFmtId="44" fontId="7" fillId="4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 wrapText="1"/>
    </xf>
    <xf numFmtId="44" fontId="4" fillId="2" borderId="3" xfId="2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68"/>
  <sheetViews>
    <sheetView tabSelected="1" zoomScale="85" zoomScaleNormal="85" workbookViewId="0">
      <selection activeCell="M20" sqref="M20"/>
    </sheetView>
  </sheetViews>
  <sheetFormatPr defaultRowHeight="15" x14ac:dyDescent="0.25"/>
  <cols>
    <col min="2" max="2" width="52.7109375" customWidth="1"/>
    <col min="3" max="3" width="26.5703125" customWidth="1"/>
    <col min="4" max="4" width="5.5703125" bestFit="1" customWidth="1"/>
    <col min="5" max="5" width="10.140625" customWidth="1"/>
    <col min="6" max="6" width="20.42578125" customWidth="1"/>
    <col min="7" max="7" width="24" customWidth="1"/>
    <col min="8" max="8" width="18.42578125" bestFit="1" customWidth="1"/>
    <col min="9" max="9" width="17.42578125" bestFit="1" customWidth="1"/>
    <col min="10" max="10" width="16.42578125" bestFit="1" customWidth="1"/>
    <col min="11" max="11" width="17.28515625" bestFit="1" customWidth="1"/>
    <col min="12" max="12" width="11.42578125" customWidth="1"/>
    <col min="13" max="13" width="19.42578125" customWidth="1"/>
  </cols>
  <sheetData>
    <row r="1" spans="2:12" ht="20.25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2:12" ht="42.75" customHeight="1" x14ac:dyDescent="0.25"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2:12" ht="15" customHeight="1" x14ac:dyDescent="0.25">
      <c r="B3" s="13" t="s">
        <v>125</v>
      </c>
      <c r="C3" s="13" t="s">
        <v>12</v>
      </c>
      <c r="D3" s="13">
        <v>2009</v>
      </c>
      <c r="E3" s="17" t="s">
        <v>13</v>
      </c>
      <c r="F3" s="3" t="s">
        <v>85</v>
      </c>
      <c r="G3" s="9">
        <v>30014.492200000001</v>
      </c>
      <c r="H3" s="10">
        <v>183773.59237500001</v>
      </c>
      <c r="I3" s="10">
        <v>115481.37</v>
      </c>
      <c r="J3" s="10">
        <v>39900</v>
      </c>
      <c r="K3" s="13" t="s">
        <v>14</v>
      </c>
      <c r="L3" s="11" t="s">
        <v>15</v>
      </c>
    </row>
    <row r="4" spans="2:12" ht="15" customHeight="1" x14ac:dyDescent="0.25">
      <c r="B4" s="13" t="s">
        <v>16</v>
      </c>
      <c r="C4" s="13" t="s">
        <v>12</v>
      </c>
      <c r="D4" s="13">
        <v>2004</v>
      </c>
      <c r="E4" s="17" t="s">
        <v>13</v>
      </c>
      <c r="F4" s="13" t="s">
        <v>84</v>
      </c>
      <c r="G4" s="9">
        <v>4821.78</v>
      </c>
      <c r="H4" s="10">
        <v>29590.83</v>
      </c>
      <c r="I4" s="10">
        <v>62107.18</v>
      </c>
      <c r="J4" s="10">
        <v>20100.04</v>
      </c>
      <c r="K4" s="13" t="s">
        <v>14</v>
      </c>
      <c r="L4" s="11" t="s">
        <v>15</v>
      </c>
    </row>
    <row r="5" spans="2:12" ht="15" customHeight="1" x14ac:dyDescent="0.25">
      <c r="B5" s="13" t="s">
        <v>17</v>
      </c>
      <c r="C5" s="13" t="s">
        <v>12</v>
      </c>
      <c r="D5" s="13">
        <v>2009</v>
      </c>
      <c r="E5" s="17" t="s">
        <v>13</v>
      </c>
      <c r="F5" s="13" t="s">
        <v>84</v>
      </c>
      <c r="G5" s="9">
        <v>9329.1031999999996</v>
      </c>
      <c r="H5" s="10">
        <v>57470.29</v>
      </c>
      <c r="I5" s="10">
        <v>60223.05</v>
      </c>
      <c r="J5" s="10">
        <v>15600.04</v>
      </c>
      <c r="K5" s="13" t="s">
        <v>14</v>
      </c>
      <c r="L5" s="11" t="s">
        <v>15</v>
      </c>
    </row>
    <row r="6" spans="2:12" ht="15" customHeight="1" x14ac:dyDescent="0.25">
      <c r="B6" s="13" t="s">
        <v>65</v>
      </c>
      <c r="C6" s="13" t="s">
        <v>12</v>
      </c>
      <c r="D6" s="13">
        <v>2021</v>
      </c>
      <c r="E6" s="17" t="s">
        <v>64</v>
      </c>
      <c r="F6" s="3" t="s">
        <v>85</v>
      </c>
      <c r="G6" s="9">
        <v>0</v>
      </c>
      <c r="H6" s="10">
        <v>0</v>
      </c>
      <c r="I6" s="10">
        <v>0</v>
      </c>
      <c r="J6" s="10">
        <v>0</v>
      </c>
      <c r="K6" s="13" t="s">
        <v>14</v>
      </c>
      <c r="L6" s="11" t="s">
        <v>15</v>
      </c>
    </row>
    <row r="7" spans="2:12" ht="15" customHeight="1" x14ac:dyDescent="0.25">
      <c r="B7" s="3" t="s">
        <v>126</v>
      </c>
      <c r="C7" s="13" t="s">
        <v>50</v>
      </c>
      <c r="D7" s="13">
        <v>2015</v>
      </c>
      <c r="E7" s="13" t="s">
        <v>18</v>
      </c>
      <c r="F7" s="12" t="s">
        <v>82</v>
      </c>
      <c r="G7" s="9">
        <v>3582.5508</v>
      </c>
      <c r="H7" s="10">
        <v>22390.87</v>
      </c>
      <c r="I7" s="10">
        <v>34192.33</v>
      </c>
      <c r="J7" s="10"/>
      <c r="K7" s="13" t="s">
        <v>14</v>
      </c>
      <c r="L7" s="11" t="s">
        <v>15</v>
      </c>
    </row>
    <row r="8" spans="2:12" ht="15" customHeight="1" x14ac:dyDescent="0.25">
      <c r="B8" s="4" t="s">
        <v>121</v>
      </c>
      <c r="C8" s="4" t="s">
        <v>19</v>
      </c>
      <c r="D8" s="14">
        <v>2018</v>
      </c>
      <c r="E8" s="14" t="s">
        <v>20</v>
      </c>
      <c r="F8" s="12" t="s">
        <v>82</v>
      </c>
      <c r="G8" s="9">
        <v>1181.3367000000001</v>
      </c>
      <c r="H8" s="18">
        <v>7193.12</v>
      </c>
      <c r="I8" s="10">
        <v>0</v>
      </c>
      <c r="J8" s="10">
        <v>0</v>
      </c>
      <c r="K8" s="13" t="s">
        <v>14</v>
      </c>
      <c r="L8" s="11" t="s">
        <v>15</v>
      </c>
    </row>
    <row r="9" spans="2:12" ht="15" customHeight="1" x14ac:dyDescent="0.25">
      <c r="B9" s="3" t="s">
        <v>95</v>
      </c>
      <c r="C9" s="4" t="s">
        <v>19</v>
      </c>
      <c r="D9" s="13">
        <v>2017</v>
      </c>
      <c r="E9" s="13" t="s">
        <v>21</v>
      </c>
      <c r="F9" s="12" t="s">
        <v>82</v>
      </c>
      <c r="G9" s="9">
        <v>1181.3367000000001</v>
      </c>
      <c r="H9" s="18">
        <v>7193.12</v>
      </c>
      <c r="I9" s="10">
        <v>0</v>
      </c>
      <c r="J9" s="10">
        <v>0</v>
      </c>
      <c r="K9" s="13" t="s">
        <v>14</v>
      </c>
      <c r="L9" s="11" t="s">
        <v>15</v>
      </c>
    </row>
    <row r="10" spans="2:12" ht="15" customHeight="1" x14ac:dyDescent="0.25">
      <c r="B10" s="3" t="s">
        <v>123</v>
      </c>
      <c r="C10" s="4" t="s">
        <v>19</v>
      </c>
      <c r="D10" s="13">
        <v>2022</v>
      </c>
      <c r="E10" s="13" t="s">
        <v>66</v>
      </c>
      <c r="F10" s="3" t="s">
        <v>85</v>
      </c>
      <c r="G10" s="9">
        <v>5318.915</v>
      </c>
      <c r="H10" s="18">
        <v>32560.82</v>
      </c>
      <c r="I10" s="10">
        <v>2011.4</v>
      </c>
      <c r="J10" s="10">
        <v>1000</v>
      </c>
      <c r="K10" s="13" t="s">
        <v>14</v>
      </c>
      <c r="L10" s="11" t="s">
        <v>15</v>
      </c>
    </row>
    <row r="11" spans="2:12" ht="15" customHeight="1" x14ac:dyDescent="0.25">
      <c r="B11" s="3" t="s">
        <v>124</v>
      </c>
      <c r="C11" s="4" t="s">
        <v>19</v>
      </c>
      <c r="D11" s="13">
        <v>2023</v>
      </c>
      <c r="E11" s="3" t="s">
        <v>75</v>
      </c>
      <c r="F11" s="3" t="s">
        <v>85</v>
      </c>
      <c r="G11" s="9">
        <v>751.65499999999997</v>
      </c>
      <c r="H11" s="18">
        <v>4611.6099999999997</v>
      </c>
      <c r="I11" s="10">
        <v>0</v>
      </c>
      <c r="J11" s="10">
        <v>0</v>
      </c>
      <c r="K11" s="13" t="s">
        <v>14</v>
      </c>
      <c r="L11" s="11" t="s">
        <v>15</v>
      </c>
    </row>
    <row r="12" spans="2:12" ht="15" customHeight="1" x14ac:dyDescent="0.25">
      <c r="B12" s="3" t="s">
        <v>94</v>
      </c>
      <c r="C12" s="3" t="s">
        <v>22</v>
      </c>
      <c r="D12" s="13">
        <v>2016</v>
      </c>
      <c r="E12" s="14" t="s">
        <v>23</v>
      </c>
      <c r="F12" s="12" t="s">
        <v>82</v>
      </c>
      <c r="G12" s="9">
        <v>4028.1246000000001</v>
      </c>
      <c r="H12" s="10">
        <v>24541.39</v>
      </c>
      <c r="I12" s="19">
        <v>44663.96</v>
      </c>
      <c r="J12" s="10">
        <v>20270</v>
      </c>
      <c r="K12" s="13" t="s">
        <v>14</v>
      </c>
      <c r="L12" s="11" t="s">
        <v>15</v>
      </c>
    </row>
    <row r="13" spans="2:12" ht="15" customHeight="1" x14ac:dyDescent="0.25">
      <c r="B13" s="3" t="s">
        <v>96</v>
      </c>
      <c r="C13" s="3" t="s">
        <v>22</v>
      </c>
      <c r="D13" s="13">
        <v>2017</v>
      </c>
      <c r="E13" s="13" t="s">
        <v>24</v>
      </c>
      <c r="F13" s="12" t="s">
        <v>82</v>
      </c>
      <c r="G13" s="9">
        <v>4028.1246000000001</v>
      </c>
      <c r="H13" s="10">
        <v>24541.39</v>
      </c>
      <c r="I13" s="19">
        <v>23270.14</v>
      </c>
      <c r="J13" s="10">
        <v>15470</v>
      </c>
      <c r="K13" s="13" t="s">
        <v>14</v>
      </c>
      <c r="L13" s="11" t="s">
        <v>15</v>
      </c>
    </row>
    <row r="14" spans="2:12" ht="15" customHeight="1" x14ac:dyDescent="0.25">
      <c r="B14" s="3" t="s">
        <v>109</v>
      </c>
      <c r="C14" s="3" t="s">
        <v>22</v>
      </c>
      <c r="D14" s="13">
        <v>2023</v>
      </c>
      <c r="E14" s="13" t="s">
        <v>78</v>
      </c>
      <c r="F14" s="12" t="s">
        <v>82</v>
      </c>
      <c r="G14" s="9">
        <v>4028.1246000000001</v>
      </c>
      <c r="H14" s="10">
        <v>24541.39</v>
      </c>
      <c r="I14" s="19">
        <v>15153.05</v>
      </c>
      <c r="J14" s="10">
        <v>7163.1</v>
      </c>
      <c r="K14" s="13" t="s">
        <v>14</v>
      </c>
      <c r="L14" s="11" t="s">
        <v>15</v>
      </c>
    </row>
    <row r="15" spans="2:12" ht="15" customHeight="1" x14ac:dyDescent="0.25">
      <c r="B15" s="3" t="s">
        <v>108</v>
      </c>
      <c r="C15" s="3" t="s">
        <v>22</v>
      </c>
      <c r="D15" s="13">
        <v>2023</v>
      </c>
      <c r="E15" s="13" t="s">
        <v>79</v>
      </c>
      <c r="F15" s="12" t="s">
        <v>82</v>
      </c>
      <c r="G15" s="9">
        <v>4028.1246000000001</v>
      </c>
      <c r="H15" s="10">
        <v>24541.39</v>
      </c>
      <c r="I15" s="19">
        <v>14880.9</v>
      </c>
      <c r="J15" s="10">
        <v>6853.9</v>
      </c>
      <c r="K15" s="13" t="s">
        <v>14</v>
      </c>
      <c r="L15" s="11" t="s">
        <v>15</v>
      </c>
    </row>
    <row r="16" spans="2:12" ht="15" customHeight="1" x14ac:dyDescent="0.25">
      <c r="B16" s="3" t="s">
        <v>25</v>
      </c>
      <c r="C16" s="3" t="s">
        <v>22</v>
      </c>
      <c r="D16" s="13">
        <v>2018</v>
      </c>
      <c r="E16" s="13" t="s">
        <v>26</v>
      </c>
      <c r="F16" s="12" t="s">
        <v>82</v>
      </c>
      <c r="G16" s="9">
        <v>4028.1246000000001</v>
      </c>
      <c r="H16" s="10">
        <v>24541.39</v>
      </c>
      <c r="I16" s="19">
        <v>43581.72</v>
      </c>
      <c r="J16" s="10">
        <v>22370.01</v>
      </c>
      <c r="K16" s="13" t="s">
        <v>14</v>
      </c>
      <c r="L16" s="11" t="s">
        <v>15</v>
      </c>
    </row>
    <row r="17" spans="2:12" ht="15" customHeight="1" x14ac:dyDescent="0.25">
      <c r="B17" s="3" t="s">
        <v>103</v>
      </c>
      <c r="C17" s="3" t="s">
        <v>22</v>
      </c>
      <c r="D17" s="13">
        <v>2018</v>
      </c>
      <c r="E17" s="13" t="s">
        <v>27</v>
      </c>
      <c r="F17" s="12" t="s">
        <v>82</v>
      </c>
      <c r="G17" s="9">
        <v>4028.1246000000001</v>
      </c>
      <c r="H17" s="10">
        <v>24541.39</v>
      </c>
      <c r="I17" s="19">
        <v>32762.880000000001</v>
      </c>
      <c r="J17" s="10">
        <v>19370</v>
      </c>
      <c r="K17" s="13" t="s">
        <v>14</v>
      </c>
      <c r="L17" s="11" t="s">
        <v>15</v>
      </c>
    </row>
    <row r="18" spans="2:12" ht="15" customHeight="1" x14ac:dyDescent="0.25">
      <c r="B18" s="3" t="s">
        <v>98</v>
      </c>
      <c r="C18" s="3" t="s">
        <v>22</v>
      </c>
      <c r="D18" s="13">
        <v>2019</v>
      </c>
      <c r="E18" s="13" t="s">
        <v>28</v>
      </c>
      <c r="F18" s="12" t="s">
        <v>82</v>
      </c>
      <c r="G18" s="9">
        <v>4028.1246000000001</v>
      </c>
      <c r="H18" s="10">
        <v>24541.39</v>
      </c>
      <c r="I18" s="19">
        <v>36686</v>
      </c>
      <c r="J18" s="10">
        <v>7800</v>
      </c>
      <c r="K18" s="13" t="s">
        <v>14</v>
      </c>
      <c r="L18" s="11" t="s">
        <v>15</v>
      </c>
    </row>
    <row r="19" spans="2:12" ht="15" customHeight="1" x14ac:dyDescent="0.25">
      <c r="B19" s="4" t="s">
        <v>90</v>
      </c>
      <c r="C19" s="4" t="s">
        <v>22</v>
      </c>
      <c r="D19" s="14">
        <v>2011</v>
      </c>
      <c r="E19" s="14" t="s">
        <v>29</v>
      </c>
      <c r="F19" s="16" t="s">
        <v>82</v>
      </c>
      <c r="G19" s="43">
        <v>4028.1246000000001</v>
      </c>
      <c r="H19" s="44">
        <v>24541.39</v>
      </c>
      <c r="I19" s="45">
        <v>44596.72</v>
      </c>
      <c r="J19" s="44">
        <v>22295</v>
      </c>
      <c r="K19" s="14" t="s">
        <v>14</v>
      </c>
      <c r="L19" s="11" t="s">
        <v>15</v>
      </c>
    </row>
    <row r="20" spans="2:12" ht="15" customHeight="1" x14ac:dyDescent="0.25">
      <c r="B20" s="3" t="s">
        <v>95</v>
      </c>
      <c r="C20" s="3" t="s">
        <v>22</v>
      </c>
      <c r="D20" s="13">
        <v>2018</v>
      </c>
      <c r="E20" s="13" t="s">
        <v>30</v>
      </c>
      <c r="F20" s="12" t="s">
        <v>82</v>
      </c>
      <c r="G20" s="9">
        <v>4028.1246000000001</v>
      </c>
      <c r="H20" s="10">
        <v>24541.39</v>
      </c>
      <c r="I20" s="19">
        <v>17602.62</v>
      </c>
      <c r="J20" s="10">
        <v>3900</v>
      </c>
      <c r="K20" s="13" t="s">
        <v>14</v>
      </c>
      <c r="L20" s="11" t="s">
        <v>15</v>
      </c>
    </row>
    <row r="21" spans="2:12" ht="15" customHeight="1" x14ac:dyDescent="0.25">
      <c r="B21" s="3" t="s">
        <v>93</v>
      </c>
      <c r="C21" s="3" t="s">
        <v>22</v>
      </c>
      <c r="D21" s="13">
        <v>2013</v>
      </c>
      <c r="E21" s="13" t="s">
        <v>31</v>
      </c>
      <c r="F21" s="12" t="s">
        <v>82</v>
      </c>
      <c r="G21" s="9">
        <v>4028.1246000000001</v>
      </c>
      <c r="H21" s="10">
        <v>24541.39</v>
      </c>
      <c r="I21" s="19">
        <v>28858.45</v>
      </c>
      <c r="J21" s="10">
        <v>7950</v>
      </c>
      <c r="K21" s="13" t="s">
        <v>14</v>
      </c>
      <c r="L21" s="11" t="s">
        <v>15</v>
      </c>
    </row>
    <row r="22" spans="2:12" ht="15" customHeight="1" x14ac:dyDescent="0.25">
      <c r="B22" s="3" t="s">
        <v>93</v>
      </c>
      <c r="C22" s="3" t="s">
        <v>22</v>
      </c>
      <c r="D22" s="13">
        <v>2013</v>
      </c>
      <c r="E22" s="13" t="s">
        <v>32</v>
      </c>
      <c r="F22" s="12" t="s">
        <v>82</v>
      </c>
      <c r="G22" s="9">
        <v>4028.1246000000001</v>
      </c>
      <c r="H22" s="10">
        <v>24541.39</v>
      </c>
      <c r="I22" s="19">
        <v>12862.48</v>
      </c>
      <c r="J22" s="10">
        <v>2700</v>
      </c>
      <c r="K22" s="13" t="s">
        <v>14</v>
      </c>
      <c r="L22" s="11" t="s">
        <v>15</v>
      </c>
    </row>
    <row r="23" spans="2:12" ht="15" customHeight="1" x14ac:dyDescent="0.25">
      <c r="B23" s="3" t="s">
        <v>104</v>
      </c>
      <c r="C23" s="3" t="s">
        <v>22</v>
      </c>
      <c r="D23" s="13">
        <v>2022</v>
      </c>
      <c r="E23" s="13" t="s">
        <v>67</v>
      </c>
      <c r="F23" s="12" t="s">
        <v>82</v>
      </c>
      <c r="G23" s="9">
        <v>4028.1246000000001</v>
      </c>
      <c r="H23" s="10">
        <v>24541.39</v>
      </c>
      <c r="I23" s="19">
        <v>7985.28</v>
      </c>
      <c r="J23" s="10">
        <v>0</v>
      </c>
      <c r="K23" s="13" t="s">
        <v>14</v>
      </c>
      <c r="L23" s="11" t="s">
        <v>15</v>
      </c>
    </row>
    <row r="24" spans="2:12" ht="15" customHeight="1" x14ac:dyDescent="0.25">
      <c r="B24" s="16" t="s">
        <v>99</v>
      </c>
      <c r="C24" s="3" t="s">
        <v>22</v>
      </c>
      <c r="D24" s="13">
        <v>2021</v>
      </c>
      <c r="E24" s="13" t="s">
        <v>68</v>
      </c>
      <c r="F24" s="12" t="s">
        <v>82</v>
      </c>
      <c r="G24" s="9">
        <v>4028.1246000000001</v>
      </c>
      <c r="H24" s="10">
        <v>24541.39</v>
      </c>
      <c r="I24" s="19">
        <v>19895.259999999998</v>
      </c>
      <c r="J24" s="10">
        <v>3150</v>
      </c>
      <c r="K24" s="13" t="s">
        <v>14</v>
      </c>
      <c r="L24" s="11" t="s">
        <v>15</v>
      </c>
    </row>
    <row r="25" spans="2:12" ht="15" customHeight="1" x14ac:dyDescent="0.25">
      <c r="B25" s="3" t="s">
        <v>95</v>
      </c>
      <c r="C25" s="3" t="s">
        <v>22</v>
      </c>
      <c r="D25" s="13">
        <v>2017</v>
      </c>
      <c r="E25" s="13" t="s">
        <v>63</v>
      </c>
      <c r="F25" s="12" t="s">
        <v>82</v>
      </c>
      <c r="G25" s="9">
        <v>4028.1246000000001</v>
      </c>
      <c r="H25" s="10">
        <v>24541.39</v>
      </c>
      <c r="I25" s="19">
        <v>26125.26</v>
      </c>
      <c r="J25" s="10">
        <v>5475</v>
      </c>
      <c r="K25" s="13" t="s">
        <v>14</v>
      </c>
      <c r="L25" s="11" t="s">
        <v>15</v>
      </c>
    </row>
    <row r="26" spans="2:12" ht="15" customHeight="1" x14ac:dyDescent="0.25">
      <c r="B26" s="3" t="s">
        <v>91</v>
      </c>
      <c r="C26" s="3" t="s">
        <v>22</v>
      </c>
      <c r="D26" s="13">
        <v>2022</v>
      </c>
      <c r="E26" s="13" t="s">
        <v>72</v>
      </c>
      <c r="F26" s="12" t="s">
        <v>82</v>
      </c>
      <c r="G26" s="9">
        <v>4028.1246000000001</v>
      </c>
      <c r="H26" s="10">
        <v>24541.39</v>
      </c>
      <c r="I26" s="19">
        <v>22548</v>
      </c>
      <c r="J26" s="10">
        <v>7031.4</v>
      </c>
      <c r="K26" s="13" t="s">
        <v>14</v>
      </c>
      <c r="L26" s="11" t="s">
        <v>15</v>
      </c>
    </row>
    <row r="27" spans="2:12" ht="15" customHeight="1" x14ac:dyDescent="0.25">
      <c r="B27" s="3" t="s">
        <v>92</v>
      </c>
      <c r="C27" s="3" t="s">
        <v>22</v>
      </c>
      <c r="D27" s="13">
        <v>2022</v>
      </c>
      <c r="E27" s="13" t="s">
        <v>73</v>
      </c>
      <c r="F27" s="12" t="s">
        <v>82</v>
      </c>
      <c r="G27" s="9">
        <v>4028.1246000000001</v>
      </c>
      <c r="H27" s="10">
        <v>24541.39</v>
      </c>
      <c r="I27" s="10">
        <v>31114.58</v>
      </c>
      <c r="J27" s="10">
        <v>8100</v>
      </c>
      <c r="K27" s="13" t="s">
        <v>14</v>
      </c>
      <c r="L27" s="11" t="s">
        <v>15</v>
      </c>
    </row>
    <row r="28" spans="2:12" ht="15" customHeight="1" x14ac:dyDescent="0.25">
      <c r="B28" s="3" t="s">
        <v>101</v>
      </c>
      <c r="C28" s="3" t="s">
        <v>22</v>
      </c>
      <c r="D28" s="13">
        <v>2018</v>
      </c>
      <c r="E28" s="13" t="s">
        <v>62</v>
      </c>
      <c r="F28" s="12" t="s">
        <v>82</v>
      </c>
      <c r="G28" s="9">
        <v>4028.1246000000001</v>
      </c>
      <c r="H28" s="10">
        <v>24541.39</v>
      </c>
      <c r="I28" s="10">
        <v>31688.65</v>
      </c>
      <c r="J28" s="10">
        <v>6000</v>
      </c>
      <c r="K28" s="13" t="s">
        <v>14</v>
      </c>
      <c r="L28" s="11" t="s">
        <v>15</v>
      </c>
    </row>
    <row r="29" spans="2:12" ht="15" customHeight="1" x14ac:dyDescent="0.25">
      <c r="B29" s="3" t="s">
        <v>102</v>
      </c>
      <c r="C29" s="3" t="s">
        <v>22</v>
      </c>
      <c r="D29" s="13">
        <v>2018</v>
      </c>
      <c r="E29" s="13" t="s">
        <v>34</v>
      </c>
      <c r="F29" s="12" t="s">
        <v>82</v>
      </c>
      <c r="G29" s="9">
        <v>4028.1246000000001</v>
      </c>
      <c r="H29" s="10">
        <v>24541.39</v>
      </c>
      <c r="I29" s="10">
        <v>31182.240000000002</v>
      </c>
      <c r="J29" s="10">
        <v>7157.01</v>
      </c>
      <c r="K29" s="13" t="s">
        <v>14</v>
      </c>
      <c r="L29" s="11" t="s">
        <v>15</v>
      </c>
    </row>
    <row r="30" spans="2:12" ht="15" customHeight="1" x14ac:dyDescent="0.25">
      <c r="B30" s="3" t="s">
        <v>97</v>
      </c>
      <c r="C30" s="3" t="s">
        <v>22</v>
      </c>
      <c r="D30" s="13">
        <v>2018</v>
      </c>
      <c r="E30" s="13" t="s">
        <v>69</v>
      </c>
      <c r="F30" s="3" t="s">
        <v>85</v>
      </c>
      <c r="G30" s="9">
        <v>18478.169999999998</v>
      </c>
      <c r="H30" s="18">
        <v>111609.68</v>
      </c>
      <c r="I30" s="10">
        <v>80318.25</v>
      </c>
      <c r="J30" s="10">
        <v>28000.01</v>
      </c>
      <c r="K30" s="13" t="s">
        <v>14</v>
      </c>
      <c r="L30" s="11" t="s">
        <v>15</v>
      </c>
    </row>
    <row r="31" spans="2:12" ht="15" customHeight="1" x14ac:dyDescent="0.25">
      <c r="B31" s="3" t="s">
        <v>106</v>
      </c>
      <c r="C31" s="3" t="s">
        <v>22</v>
      </c>
      <c r="D31" s="13">
        <v>2023</v>
      </c>
      <c r="E31" s="13" t="s">
        <v>70</v>
      </c>
      <c r="F31" s="12" t="s">
        <v>82</v>
      </c>
      <c r="G31" s="9">
        <v>4028.1246000000001</v>
      </c>
      <c r="H31" s="10">
        <v>24541.39</v>
      </c>
      <c r="I31" s="10">
        <v>25510.1</v>
      </c>
      <c r="J31" s="10">
        <v>6180.2</v>
      </c>
      <c r="K31" s="13" t="s">
        <v>14</v>
      </c>
      <c r="L31" s="11" t="s">
        <v>15</v>
      </c>
    </row>
    <row r="32" spans="2:12" ht="15" customHeight="1" x14ac:dyDescent="0.25">
      <c r="B32" s="3" t="s">
        <v>106</v>
      </c>
      <c r="C32" s="3" t="s">
        <v>22</v>
      </c>
      <c r="D32" s="13">
        <v>2023</v>
      </c>
      <c r="E32" s="13" t="s">
        <v>71</v>
      </c>
      <c r="F32" s="12" t="s">
        <v>82</v>
      </c>
      <c r="G32" s="9">
        <v>4028.1246000000001</v>
      </c>
      <c r="H32" s="10">
        <v>24541.39</v>
      </c>
      <c r="I32" s="10">
        <v>26370.9</v>
      </c>
      <c r="J32" s="10">
        <v>6600</v>
      </c>
      <c r="K32" s="13" t="s">
        <v>14</v>
      </c>
      <c r="L32" s="11" t="s">
        <v>15</v>
      </c>
    </row>
    <row r="33" spans="2:12" ht="15" customHeight="1" x14ac:dyDescent="0.25">
      <c r="B33" s="3" t="s">
        <v>107</v>
      </c>
      <c r="C33" s="3" t="s">
        <v>22</v>
      </c>
      <c r="D33" s="13">
        <v>2022</v>
      </c>
      <c r="E33" s="13" t="s">
        <v>74</v>
      </c>
      <c r="F33" s="12" t="s">
        <v>82</v>
      </c>
      <c r="G33" s="9">
        <v>4028.1246000000001</v>
      </c>
      <c r="H33" s="10">
        <v>24541.39</v>
      </c>
      <c r="I33" s="10">
        <v>19370.23</v>
      </c>
      <c r="J33" s="10">
        <v>3900</v>
      </c>
      <c r="K33" s="13" t="s">
        <v>14</v>
      </c>
      <c r="L33" s="11" t="s">
        <v>15</v>
      </c>
    </row>
    <row r="34" spans="2:12" ht="15" customHeight="1" x14ac:dyDescent="0.25">
      <c r="B34" s="33" t="s">
        <v>39</v>
      </c>
      <c r="C34" s="34" t="s">
        <v>35</v>
      </c>
      <c r="D34" s="35">
        <v>2015</v>
      </c>
      <c r="E34" s="35" t="s">
        <v>36</v>
      </c>
      <c r="F34" s="36" t="s">
        <v>84</v>
      </c>
      <c r="G34" s="37">
        <v>0</v>
      </c>
      <c r="H34" s="38">
        <v>0</v>
      </c>
      <c r="I34" s="38">
        <v>0</v>
      </c>
      <c r="J34" s="38">
        <v>0</v>
      </c>
      <c r="K34" s="36" t="s">
        <v>14</v>
      </c>
      <c r="L34" s="35" t="s">
        <v>37</v>
      </c>
    </row>
    <row r="35" spans="2:12" ht="15" customHeight="1" x14ac:dyDescent="0.25">
      <c r="B35" s="33" t="s">
        <v>39</v>
      </c>
      <c r="C35" s="34" t="s">
        <v>35</v>
      </c>
      <c r="D35" s="35">
        <v>2015</v>
      </c>
      <c r="E35" s="35" t="s">
        <v>38</v>
      </c>
      <c r="F35" s="36" t="s">
        <v>84</v>
      </c>
      <c r="G35" s="37">
        <v>0</v>
      </c>
      <c r="H35" s="38">
        <v>0</v>
      </c>
      <c r="I35" s="38">
        <v>0</v>
      </c>
      <c r="J35" s="38">
        <v>0</v>
      </c>
      <c r="K35" s="36" t="s">
        <v>14</v>
      </c>
      <c r="L35" s="35" t="s">
        <v>37</v>
      </c>
    </row>
    <row r="36" spans="2:12" ht="15" customHeight="1" x14ac:dyDescent="0.25">
      <c r="B36" s="3" t="s">
        <v>113</v>
      </c>
      <c r="C36" s="3" t="s">
        <v>35</v>
      </c>
      <c r="D36" s="13">
        <v>2017</v>
      </c>
      <c r="E36" s="13" t="s">
        <v>40</v>
      </c>
      <c r="F36" s="3" t="s">
        <v>85</v>
      </c>
      <c r="G36" s="9">
        <v>11779.7677</v>
      </c>
      <c r="H36" s="10">
        <v>72339.87</v>
      </c>
      <c r="I36" s="10">
        <v>60549.79</v>
      </c>
      <c r="J36" s="10">
        <v>32850</v>
      </c>
      <c r="K36" s="13" t="s">
        <v>14</v>
      </c>
      <c r="L36" s="11" t="s">
        <v>15</v>
      </c>
    </row>
    <row r="37" spans="2:12" ht="15" customHeight="1" x14ac:dyDescent="0.25">
      <c r="B37" s="3" t="s">
        <v>117</v>
      </c>
      <c r="C37" s="3" t="s">
        <v>35</v>
      </c>
      <c r="D37" s="13">
        <v>2012</v>
      </c>
      <c r="E37" s="13" t="s">
        <v>41</v>
      </c>
      <c r="F37" s="3" t="s">
        <v>85</v>
      </c>
      <c r="G37" s="9">
        <v>11779.7677</v>
      </c>
      <c r="H37" s="10">
        <v>72339.87</v>
      </c>
      <c r="I37" s="10">
        <v>79637.259999999995</v>
      </c>
      <c r="J37" s="10">
        <v>32350</v>
      </c>
      <c r="K37" s="13" t="s">
        <v>14</v>
      </c>
      <c r="L37" s="11" t="s">
        <v>15</v>
      </c>
    </row>
    <row r="38" spans="2:12" ht="15" customHeight="1" x14ac:dyDescent="0.25">
      <c r="B38" s="3" t="s">
        <v>118</v>
      </c>
      <c r="C38" s="3" t="s">
        <v>35</v>
      </c>
      <c r="D38" s="13">
        <v>2010</v>
      </c>
      <c r="E38" s="13" t="s">
        <v>42</v>
      </c>
      <c r="F38" s="13" t="s">
        <v>84</v>
      </c>
      <c r="G38" s="9">
        <v>12869.210300000001</v>
      </c>
      <c r="H38" s="10">
        <v>78970.289999999994</v>
      </c>
      <c r="I38" s="10">
        <v>96199.72</v>
      </c>
      <c r="J38" s="10">
        <v>43075</v>
      </c>
      <c r="K38" s="13" t="s">
        <v>14</v>
      </c>
      <c r="L38" s="11" t="s">
        <v>15</v>
      </c>
    </row>
    <row r="39" spans="2:12" ht="15" customHeight="1" x14ac:dyDescent="0.25">
      <c r="B39" s="3" t="s">
        <v>114</v>
      </c>
      <c r="C39" s="3" t="s">
        <v>35</v>
      </c>
      <c r="D39" s="13">
        <v>2017</v>
      </c>
      <c r="E39" s="13" t="s">
        <v>43</v>
      </c>
      <c r="F39" s="3" t="s">
        <v>85</v>
      </c>
      <c r="G39" s="9">
        <v>11779.7677</v>
      </c>
      <c r="H39" s="10">
        <v>72339.87</v>
      </c>
      <c r="I39" s="10">
        <v>46557.74</v>
      </c>
      <c r="J39" s="10">
        <v>21750</v>
      </c>
      <c r="K39" s="13" t="s">
        <v>14</v>
      </c>
      <c r="L39" s="11" t="s">
        <v>15</v>
      </c>
    </row>
    <row r="40" spans="2:12" ht="15" customHeight="1" x14ac:dyDescent="0.25">
      <c r="B40" s="3" t="s">
        <v>115</v>
      </c>
      <c r="C40" s="3" t="s">
        <v>35</v>
      </c>
      <c r="D40" s="13">
        <v>2008</v>
      </c>
      <c r="E40" s="13" t="s">
        <v>44</v>
      </c>
      <c r="F40" s="13" t="s">
        <v>84</v>
      </c>
      <c r="G40" s="9">
        <v>12869.210300000001</v>
      </c>
      <c r="H40" s="10">
        <v>78970.289999999994</v>
      </c>
      <c r="I40" s="10">
        <v>66579.179999999993</v>
      </c>
      <c r="J40" s="10">
        <v>34950</v>
      </c>
      <c r="K40" s="13" t="s">
        <v>14</v>
      </c>
      <c r="L40" s="11" t="s">
        <v>15</v>
      </c>
    </row>
    <row r="41" spans="2:12" ht="15" customHeight="1" x14ac:dyDescent="0.25">
      <c r="B41" s="3" t="s">
        <v>116</v>
      </c>
      <c r="C41" s="3" t="s">
        <v>35</v>
      </c>
      <c r="D41" s="13">
        <v>2019</v>
      </c>
      <c r="E41" s="13" t="s">
        <v>45</v>
      </c>
      <c r="F41" s="3" t="s">
        <v>85</v>
      </c>
      <c r="G41" s="9">
        <v>11779.7677</v>
      </c>
      <c r="H41" s="10">
        <v>72339.87</v>
      </c>
      <c r="I41" s="10">
        <v>67344.58</v>
      </c>
      <c r="J41" s="10">
        <v>37350</v>
      </c>
      <c r="K41" s="13" t="s">
        <v>14</v>
      </c>
      <c r="L41" s="11" t="s">
        <v>15</v>
      </c>
    </row>
    <row r="42" spans="2:12" ht="15" customHeight="1" x14ac:dyDescent="0.25">
      <c r="B42" s="3" t="s">
        <v>95</v>
      </c>
      <c r="C42" s="3" t="s">
        <v>35</v>
      </c>
      <c r="D42" s="13">
        <v>2017</v>
      </c>
      <c r="E42" s="13" t="s">
        <v>46</v>
      </c>
      <c r="F42" s="12" t="s">
        <v>82</v>
      </c>
      <c r="G42" s="9">
        <v>3764.0066999999999</v>
      </c>
      <c r="H42" s="10">
        <v>22838.240000000002</v>
      </c>
      <c r="I42" s="10">
        <v>28632.25</v>
      </c>
      <c r="J42" s="10">
        <v>1200</v>
      </c>
      <c r="K42" s="13" t="s">
        <v>14</v>
      </c>
      <c r="L42" s="11" t="s">
        <v>15</v>
      </c>
    </row>
    <row r="43" spans="2:12" ht="15" customHeight="1" x14ac:dyDescent="0.25">
      <c r="B43" s="3" t="s">
        <v>95</v>
      </c>
      <c r="C43" s="3" t="s">
        <v>35</v>
      </c>
      <c r="D43" s="13">
        <v>2017</v>
      </c>
      <c r="E43" s="13" t="s">
        <v>47</v>
      </c>
      <c r="F43" s="12" t="s">
        <v>82</v>
      </c>
      <c r="G43" s="9">
        <v>3764.0066999999999</v>
      </c>
      <c r="H43" s="10">
        <v>22838.240000000002</v>
      </c>
      <c r="I43" s="10">
        <v>26473.11</v>
      </c>
      <c r="J43" s="10">
        <v>900</v>
      </c>
      <c r="K43" s="13" t="s">
        <v>14</v>
      </c>
      <c r="L43" s="11" t="s">
        <v>15</v>
      </c>
    </row>
    <row r="44" spans="2:12" ht="15" customHeight="1" x14ac:dyDescent="0.25">
      <c r="B44" s="3" t="s">
        <v>112</v>
      </c>
      <c r="C44" s="3" t="s">
        <v>35</v>
      </c>
      <c r="D44" s="13">
        <v>2015</v>
      </c>
      <c r="E44" s="13" t="s">
        <v>48</v>
      </c>
      <c r="F44" s="3" t="s">
        <v>85</v>
      </c>
      <c r="G44" s="9">
        <v>11779.7677</v>
      </c>
      <c r="H44" s="10">
        <v>72339.87</v>
      </c>
      <c r="I44" s="10">
        <v>69286.559999999998</v>
      </c>
      <c r="J44" s="10">
        <v>30600</v>
      </c>
      <c r="K44" s="13" t="s">
        <v>14</v>
      </c>
      <c r="L44" s="11" t="s">
        <v>15</v>
      </c>
    </row>
    <row r="45" spans="2:12" ht="15" customHeight="1" x14ac:dyDescent="0.25">
      <c r="B45" s="13" t="s">
        <v>120</v>
      </c>
      <c r="C45" s="13" t="s">
        <v>35</v>
      </c>
      <c r="D45" s="13">
        <v>2020</v>
      </c>
      <c r="E45" s="17" t="s">
        <v>80</v>
      </c>
      <c r="F45" s="3" t="s">
        <v>85</v>
      </c>
      <c r="G45" s="9">
        <v>11779.7677</v>
      </c>
      <c r="H45" s="10">
        <v>72339.87</v>
      </c>
      <c r="I45" s="10">
        <v>71372.97</v>
      </c>
      <c r="J45" s="10">
        <v>29600</v>
      </c>
      <c r="K45" s="13" t="s">
        <v>14</v>
      </c>
      <c r="L45" s="11" t="s">
        <v>15</v>
      </c>
    </row>
    <row r="46" spans="2:12" ht="15" customHeight="1" x14ac:dyDescent="0.25">
      <c r="B46" s="3" t="s">
        <v>119</v>
      </c>
      <c r="C46" s="13" t="s">
        <v>35</v>
      </c>
      <c r="D46" s="3">
        <v>2022</v>
      </c>
      <c r="E46" s="3" t="s">
        <v>76</v>
      </c>
      <c r="F46" s="3" t="s">
        <v>85</v>
      </c>
      <c r="G46" s="9">
        <v>11779.7677</v>
      </c>
      <c r="H46" s="10">
        <v>72339.87</v>
      </c>
      <c r="I46" s="20">
        <v>52327.61</v>
      </c>
      <c r="J46" s="20">
        <v>19750</v>
      </c>
      <c r="K46" s="13" t="s">
        <v>14</v>
      </c>
      <c r="L46" s="11" t="s">
        <v>15</v>
      </c>
    </row>
    <row r="47" spans="2:12" ht="15" customHeight="1" x14ac:dyDescent="0.25">
      <c r="B47" s="3" t="s">
        <v>111</v>
      </c>
      <c r="C47" s="13" t="s">
        <v>35</v>
      </c>
      <c r="D47" s="3">
        <v>2022</v>
      </c>
      <c r="E47" s="3" t="s">
        <v>77</v>
      </c>
      <c r="F47" s="12" t="s">
        <v>82</v>
      </c>
      <c r="G47" s="9">
        <v>7792.1312500000004</v>
      </c>
      <c r="H47" s="10">
        <v>47379.624541666664</v>
      </c>
      <c r="I47" s="10">
        <v>49858.81</v>
      </c>
      <c r="J47" s="10">
        <v>6509</v>
      </c>
      <c r="K47" s="13" t="s">
        <v>14</v>
      </c>
      <c r="L47" s="11" t="s">
        <v>15</v>
      </c>
    </row>
    <row r="48" spans="2:12" ht="15" customHeight="1" x14ac:dyDescent="0.25">
      <c r="B48" s="3" t="s">
        <v>122</v>
      </c>
      <c r="C48" s="4" t="s">
        <v>19</v>
      </c>
      <c r="D48" s="13">
        <v>2014</v>
      </c>
      <c r="E48" s="13" t="s">
        <v>49</v>
      </c>
      <c r="F48" s="12" t="s">
        <v>82</v>
      </c>
      <c r="G48" s="9">
        <v>4353.6935999999996</v>
      </c>
      <c r="H48" s="10">
        <v>26522.44</v>
      </c>
      <c r="I48" s="10">
        <v>0</v>
      </c>
      <c r="J48" s="10">
        <v>0</v>
      </c>
      <c r="K48" s="13" t="s">
        <v>14</v>
      </c>
      <c r="L48" s="11" t="s">
        <v>15</v>
      </c>
    </row>
    <row r="49" spans="2:13" ht="15" customHeight="1" x14ac:dyDescent="0.25">
      <c r="B49" s="13" t="s">
        <v>52</v>
      </c>
      <c r="C49" s="13" t="s">
        <v>50</v>
      </c>
      <c r="D49" s="13">
        <v>2004</v>
      </c>
      <c r="E49" s="17" t="s">
        <v>13</v>
      </c>
      <c r="F49" s="13" t="s">
        <v>84</v>
      </c>
      <c r="G49" s="9">
        <v>4821.78</v>
      </c>
      <c r="H49" s="10">
        <v>29590.83</v>
      </c>
      <c r="I49" s="10">
        <v>52348.33</v>
      </c>
      <c r="J49" s="10">
        <v>10500</v>
      </c>
      <c r="K49" s="13" t="s">
        <v>14</v>
      </c>
      <c r="L49" s="11" t="s">
        <v>15</v>
      </c>
    </row>
    <row r="50" spans="2:13" ht="15" customHeight="1" x14ac:dyDescent="0.25">
      <c r="B50" s="21" t="s">
        <v>54</v>
      </c>
      <c r="C50" s="21" t="s">
        <v>50</v>
      </c>
      <c r="D50" s="21">
        <v>2009</v>
      </c>
      <c r="E50" s="21" t="s">
        <v>51</v>
      </c>
      <c r="F50" s="3" t="s">
        <v>85</v>
      </c>
      <c r="G50" s="24">
        <v>9467.0822000000007</v>
      </c>
      <c r="H50" s="22">
        <v>57492.93</v>
      </c>
      <c r="I50" s="22">
        <v>0</v>
      </c>
      <c r="J50" s="22">
        <v>0</v>
      </c>
      <c r="K50" s="13" t="s">
        <v>14</v>
      </c>
      <c r="L50" s="11" t="s">
        <v>15</v>
      </c>
    </row>
    <row r="51" spans="2:13" ht="15" customHeight="1" x14ac:dyDescent="0.25">
      <c r="B51" s="13" t="s">
        <v>55</v>
      </c>
      <c r="C51" s="13" t="s">
        <v>50</v>
      </c>
      <c r="D51" s="13">
        <v>2009</v>
      </c>
      <c r="E51" s="13" t="s">
        <v>53</v>
      </c>
      <c r="F51" s="13" t="s">
        <v>84</v>
      </c>
      <c r="G51" s="9">
        <v>4507.3231999999998</v>
      </c>
      <c r="H51" s="10">
        <v>27879.46</v>
      </c>
      <c r="I51" s="10">
        <v>0</v>
      </c>
      <c r="J51" s="10">
        <v>0</v>
      </c>
      <c r="K51" s="13" t="s">
        <v>14</v>
      </c>
      <c r="L51" s="11" t="s">
        <v>15</v>
      </c>
    </row>
    <row r="52" spans="2:13" ht="15" customHeight="1" x14ac:dyDescent="0.25">
      <c r="B52" s="40" t="s">
        <v>100</v>
      </c>
      <c r="C52" s="4" t="s">
        <v>22</v>
      </c>
      <c r="D52" s="40">
        <v>2021</v>
      </c>
      <c r="E52" s="40" t="s">
        <v>33</v>
      </c>
      <c r="F52" s="16" t="s">
        <v>82</v>
      </c>
      <c r="G52" s="41">
        <v>3866.9996000000001</v>
      </c>
      <c r="H52" s="42">
        <v>23559.732743999994</v>
      </c>
      <c r="I52" s="42">
        <v>7678.1538461538457</v>
      </c>
      <c r="J52" s="42">
        <v>0</v>
      </c>
      <c r="K52" s="14" t="s">
        <v>14</v>
      </c>
      <c r="L52" s="11" t="s">
        <v>15</v>
      </c>
      <c r="M52" s="32"/>
    </row>
    <row r="53" spans="2:13" ht="15" customHeight="1" x14ac:dyDescent="0.25">
      <c r="B53" s="16" t="s">
        <v>110</v>
      </c>
      <c r="C53" s="3" t="s">
        <v>22</v>
      </c>
      <c r="D53" s="12">
        <v>2024</v>
      </c>
      <c r="E53" s="12" t="s">
        <v>83</v>
      </c>
      <c r="F53" s="12" t="s">
        <v>82</v>
      </c>
      <c r="G53" s="9">
        <v>4028.1245833333337</v>
      </c>
      <c r="H53" s="10">
        <v>24541.388274999994</v>
      </c>
      <c r="I53" s="10">
        <v>15349.23</v>
      </c>
      <c r="J53" s="10">
        <v>7263.2</v>
      </c>
      <c r="K53" s="13" t="s">
        <v>14</v>
      </c>
      <c r="L53" s="11" t="s">
        <v>15</v>
      </c>
    </row>
    <row r="54" spans="2:13" ht="15" customHeight="1" x14ac:dyDescent="0.25">
      <c r="B54" s="16" t="s">
        <v>105</v>
      </c>
      <c r="C54" s="3" t="s">
        <v>22</v>
      </c>
      <c r="D54" s="12">
        <v>2024</v>
      </c>
      <c r="E54" s="12" t="s">
        <v>81</v>
      </c>
      <c r="F54" s="13" t="s">
        <v>84</v>
      </c>
      <c r="G54" s="31">
        <v>4028.1245833333337</v>
      </c>
      <c r="H54" s="23">
        <v>24541.39</v>
      </c>
      <c r="I54" s="25">
        <v>13716.62</v>
      </c>
      <c r="J54" s="25">
        <v>5575.3</v>
      </c>
      <c r="K54" s="13" t="s">
        <v>14</v>
      </c>
      <c r="L54" s="11" t="s">
        <v>15</v>
      </c>
    </row>
    <row r="55" spans="2:13" ht="15" customHeight="1" x14ac:dyDescent="0.25">
      <c r="B55" s="16" t="s">
        <v>88</v>
      </c>
      <c r="C55" s="12"/>
      <c r="D55" s="12">
        <v>2024</v>
      </c>
      <c r="E55" s="12" t="s">
        <v>83</v>
      </c>
      <c r="F55" s="12" t="s">
        <v>82</v>
      </c>
      <c r="G55" s="9">
        <v>0</v>
      </c>
      <c r="H55" s="10">
        <v>0</v>
      </c>
      <c r="I55" s="10">
        <v>0</v>
      </c>
      <c r="J55" s="10">
        <v>0</v>
      </c>
      <c r="K55" s="13" t="s">
        <v>14</v>
      </c>
      <c r="L55" s="11" t="s">
        <v>15</v>
      </c>
    </row>
    <row r="56" spans="2:13" ht="15" customHeight="1" x14ac:dyDescent="0.25">
      <c r="B56" s="16" t="s">
        <v>89</v>
      </c>
      <c r="C56" s="13" t="s">
        <v>12</v>
      </c>
      <c r="D56" s="26"/>
      <c r="E56" s="26"/>
      <c r="F56" s="13" t="s">
        <v>84</v>
      </c>
      <c r="G56" s="27">
        <v>9329.1031999999996</v>
      </c>
      <c r="H56" s="25">
        <v>57470.29</v>
      </c>
      <c r="I56" s="25">
        <v>87721.38</v>
      </c>
      <c r="J56" s="25">
        <v>28800</v>
      </c>
      <c r="K56" s="13" t="s">
        <v>14</v>
      </c>
      <c r="L56" s="11" t="s">
        <v>15</v>
      </c>
    </row>
    <row r="57" spans="2:13" x14ac:dyDescent="0.25">
      <c r="B57" s="28"/>
      <c r="C57" s="28"/>
      <c r="D57" s="28"/>
      <c r="E57" s="28"/>
      <c r="F57" s="15" t="s">
        <v>87</v>
      </c>
      <c r="G57" s="29">
        <f>SUM(G3:G56)</f>
        <v>327169.1263166666</v>
      </c>
      <c r="H57" s="30">
        <f>SUM(H3:H56)</f>
        <v>2000737.357935667</v>
      </c>
      <c r="I57" s="30">
        <f>SUM(I3:I56)</f>
        <v>1802676.2938461541</v>
      </c>
      <c r="J57" s="30">
        <f>SUM(J3:J56)</f>
        <v>637358.21</v>
      </c>
      <c r="K57" s="28"/>
      <c r="L57" s="28"/>
    </row>
    <row r="58" spans="2:13" x14ac:dyDescent="0.25">
      <c r="H58" s="6"/>
      <c r="I58" s="8"/>
    </row>
    <row r="59" spans="2:13" x14ac:dyDescent="0.25">
      <c r="H59" s="6"/>
    </row>
    <row r="62" spans="2:13" x14ac:dyDescent="0.25">
      <c r="B62" t="s">
        <v>86</v>
      </c>
      <c r="G62" s="7"/>
      <c r="H62" s="8"/>
    </row>
    <row r="63" spans="2:13" x14ac:dyDescent="0.25">
      <c r="B63" t="s">
        <v>56</v>
      </c>
      <c r="H63" s="5"/>
    </row>
    <row r="64" spans="2:13" x14ac:dyDescent="0.25">
      <c r="B64" t="s">
        <v>57</v>
      </c>
      <c r="H64" s="6"/>
    </row>
    <row r="65" spans="2:8" x14ac:dyDescent="0.25">
      <c r="B65" t="s">
        <v>58</v>
      </c>
      <c r="H65" s="6"/>
    </row>
    <row r="66" spans="2:8" x14ac:dyDescent="0.25">
      <c r="B66" t="s">
        <v>59</v>
      </c>
    </row>
    <row r="67" spans="2:8" x14ac:dyDescent="0.25">
      <c r="B67" t="s">
        <v>60</v>
      </c>
    </row>
    <row r="68" spans="2:8" x14ac:dyDescent="0.25">
      <c r="B68" t="s">
        <v>61</v>
      </c>
    </row>
  </sheetData>
  <autoFilter ref="B2:L57" xr:uid="{00000000-0009-0000-0000-000000000000}"/>
  <mergeCells count="1">
    <mergeCell ref="B1:L1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BRX</dc:creator>
  <cp:lastModifiedBy>ED MARCIO INACIO DOS SANTOS</cp:lastModifiedBy>
  <cp:lastPrinted>2024-04-26T15:13:10Z</cp:lastPrinted>
  <dcterms:created xsi:type="dcterms:W3CDTF">2022-04-19T12:50:39Z</dcterms:created>
  <dcterms:modified xsi:type="dcterms:W3CDTF">2025-04-16T17:19:37Z</dcterms:modified>
</cp:coreProperties>
</file>